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<sst xmlns="http://schemas.openxmlformats.org/spreadsheetml/2006/main" count="140" uniqueCount="92">
  <si>
    <t>工事費内訳書</t>
  </si>
  <si>
    <t>住　　　　所</t>
  </si>
  <si>
    <t>商号又は名称</t>
  </si>
  <si>
    <t>代 表 者 名</t>
  </si>
  <si>
    <t>工 事 名</t>
  </si>
  <si>
    <t>Ｒ８徳土　政所谷川　小・田野　橋梁上部工事（企育）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</si>
  <si>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</si>
  <si>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</si>
  <si>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</si>
  <si>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</si>
  <si>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</si>
  <si>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</si>
  <si>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ｺﾝｸﾘｰﾄ橋上部</t>
  </si>
  <si>
    <t>式</t>
  </si>
  <si>
    <t>PC橋工</t>
  </si>
  <si>
    <t>ﾌﾟﾚﾃﾝｼｮﾝ桁製作工</t>
  </si>
  <si>
    <t>ﾌﾟﾚﾃﾝｼｮﾝ桁製作</t>
  </si>
  <si>
    <t>本</t>
  </si>
  <si>
    <t>支承工</t>
  </si>
  <si>
    <t>ｺﾞﾑ支承　
　A1橋台</t>
  </si>
  <si>
    <t>個</t>
  </si>
  <si>
    <t>ｺﾞﾑ支承　
　A2橋台</t>
  </si>
  <si>
    <t>変位制限装置(ｱﾝｶｰﾊﾞｰ)
　A1橋台</t>
  </si>
  <si>
    <t>箇所</t>
  </si>
  <si>
    <t>変位制限装置(ｱﾝｶｰﾊﾞｰ)
　A2橋台</t>
  </si>
  <si>
    <t>架設工(ｸﾚｰﾝ架設)</t>
  </si>
  <si>
    <t>桁架設</t>
  </si>
  <si>
    <t>床版･横組工</t>
  </si>
  <si>
    <t>ｺﾝｸﾘｰﾄ</t>
  </si>
  <si>
    <t>m3</t>
  </si>
  <si>
    <t>PCｹｰﾌﾞﾙ</t>
  </si>
  <si>
    <t>m</t>
  </si>
  <si>
    <t>緊張</t>
  </si>
  <si>
    <t>ｹｰﾌﾞﾙ</t>
  </si>
  <si>
    <t>足場</t>
  </si>
  <si>
    <t>橋梁付属物工</t>
  </si>
  <si>
    <t>伸縮装置工</t>
  </si>
  <si>
    <t>鋼･ｺﾞﾑ製伸縮装置
　A1側</t>
  </si>
  <si>
    <t>鋼･ｺﾞﾑ製伸縮装置
　A2側</t>
  </si>
  <si>
    <t>シール材</t>
  </si>
  <si>
    <t>ﾘｯﾄﾙ</t>
  </si>
  <si>
    <t>排水装置工</t>
  </si>
  <si>
    <t>排水桝</t>
  </si>
  <si>
    <t>地覆工</t>
  </si>
  <si>
    <t>場所打地覆</t>
  </si>
  <si>
    <t>鉄筋工　加工
　SD345　D13</t>
  </si>
  <si>
    <t>t</t>
  </si>
  <si>
    <t>鉄筋工　組立
　SD345　D13</t>
  </si>
  <si>
    <t>橋梁用高欄工</t>
  </si>
  <si>
    <t>橋梁用高欄</t>
  </si>
  <si>
    <t>銘板工</t>
  </si>
  <si>
    <t>銘板</t>
  </si>
  <si>
    <t>枚</t>
  </si>
  <si>
    <t>舗装</t>
  </si>
  <si>
    <t>舗装工</t>
  </si>
  <si>
    <t>橋面防水工</t>
  </si>
  <si>
    <t xml:space="preserve">橋面防水　</t>
  </si>
  <si>
    <t>m2</t>
  </si>
  <si>
    <t>ｱｽﾌｧﾙﾄ舗装工</t>
  </si>
  <si>
    <t>基層(車道･路肩部)</t>
  </si>
  <si>
    <t>表層(車道･路肩部)</t>
  </si>
  <si>
    <t xml:space="preserve">調整ｺﾝｸﾘｰﾄ　</t>
  </si>
  <si>
    <t>仮設工</t>
  </si>
  <si>
    <t>工事用道路工</t>
  </si>
  <si>
    <t xml:space="preserve">工事用道路工　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</si>
  <si>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</si>
  <si>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</si>
  <si>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</si>
  <si>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</si>
  <si>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</si>
  <si>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</si>
  <si>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</si>
  <si>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</si>
  <si>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</si>
  <si>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</si>
  <si>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</si>
  <si>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重建設機械分解組立輸送費</t>
  </si>
  <si>
    <t>回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</si>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</sst>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23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17</v>
      </c>
      <c r="F20" s="13" t="n">
        <v>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103.0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32</v>
      </c>
      <c r="E24" s="12" t="s">
        <v>33</v>
      </c>
      <c r="F24" s="13" t="n">
        <v>21.0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34</v>
      </c>
      <c r="E25" s="12" t="s">
        <v>31</v>
      </c>
      <c r="F25" s="13" t="n">
        <v>29.0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35</v>
      </c>
      <c r="C26" s="11"/>
      <c r="D26" s="11"/>
      <c r="E26" s="12" t="s">
        <v>13</v>
      </c>
      <c r="F26" s="13" t="n">
        <v>1.0</v>
      </c>
      <c r="G26" s="15">
        <f>G27+G31+G33+G37+G39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36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37</v>
      </c>
      <c r="E28" s="12" t="s">
        <v>31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38</v>
      </c>
      <c r="E29" s="12" t="s">
        <v>31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39</v>
      </c>
      <c r="E30" s="12" t="s">
        <v>40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41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42</v>
      </c>
      <c r="E32" s="12" t="s">
        <v>23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43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44</v>
      </c>
      <c r="E34" s="12" t="s">
        <v>31</v>
      </c>
      <c r="F34" s="13" t="n">
        <v>29.0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45</v>
      </c>
      <c r="E35" s="12" t="s">
        <v>46</v>
      </c>
      <c r="F35" s="14" t="n">
        <v>0.65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47</v>
      </c>
      <c r="E36" s="12" t="s">
        <v>46</v>
      </c>
      <c r="F36" s="14" t="n">
        <v>0.65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49</v>
      </c>
      <c r="E38" s="12" t="s">
        <v>31</v>
      </c>
      <c r="F38" s="13" t="n">
        <v>29.0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50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51</v>
      </c>
      <c r="E40" s="12" t="s">
        <v>52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53</v>
      </c>
      <c r="B41" s="11"/>
      <c r="C41" s="11"/>
      <c r="D41" s="11"/>
      <c r="E41" s="12" t="s">
        <v>13</v>
      </c>
      <c r="F41" s="13" t="n">
        <v>1.0</v>
      </c>
      <c r="G41" s="15">
        <f>G42+G49</f>
      </c>
      <c r="I41" s="17" t="n">
        <v>32.0</v>
      </c>
      <c r="J41" s="18" t="n">
        <v>1.0</v>
      </c>
    </row>
    <row r="42" ht="42.0" customHeight="true">
      <c r="A42" s="10"/>
      <c r="B42" s="11" t="s">
        <v>54</v>
      </c>
      <c r="C42" s="11"/>
      <c r="D42" s="11"/>
      <c r="E42" s="12" t="s">
        <v>13</v>
      </c>
      <c r="F42" s="13" t="n">
        <v>1.0</v>
      </c>
      <c r="G42" s="15">
        <f>G43+G45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56</v>
      </c>
      <c r="E44" s="12" t="s">
        <v>57</v>
      </c>
      <c r="F44" s="13" t="n">
        <v>54.0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58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59</v>
      </c>
      <c r="E46" s="12" t="s">
        <v>57</v>
      </c>
      <c r="F46" s="13" t="n">
        <v>54.0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60</v>
      </c>
      <c r="E47" s="12" t="s">
        <v>57</v>
      </c>
      <c r="F47" s="13" t="n">
        <v>54.0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61</v>
      </c>
      <c r="E48" s="12" t="s">
        <v>29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62</v>
      </c>
      <c r="C49" s="11"/>
      <c r="D49" s="11"/>
      <c r="E49" s="12" t="s">
        <v>13</v>
      </c>
      <c r="F49" s="13" t="n">
        <v>1.0</v>
      </c>
      <c r="G49" s="15">
        <f>G50+G52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63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64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65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66</v>
      </c>
      <c r="E53" s="12" t="s">
        <v>67</v>
      </c>
      <c r="F53" s="13" t="n">
        <v>20.0</v>
      </c>
      <c r="G53" s="16"/>
      <c r="I53" s="17" t="n">
        <v>44.0</v>
      </c>
      <c r="J53" s="18" t="n">
        <v>4.0</v>
      </c>
    </row>
    <row r="54" ht="42.0" customHeight="true">
      <c r="A54" s="10" t="s">
        <v>68</v>
      </c>
      <c r="B54" s="11"/>
      <c r="C54" s="11"/>
      <c r="D54" s="11"/>
      <c r="E54" s="12" t="s">
        <v>13</v>
      </c>
      <c r="F54" s="13" t="n">
        <v>1.0</v>
      </c>
      <c r="G54" s="15">
        <f>G11+G26+G42+G49</f>
      </c>
      <c r="I54" s="17" t="n">
        <v>45.0</v>
      </c>
      <c r="J54" s="18" t="n">
        <v>20.0</v>
      </c>
    </row>
    <row r="55" ht="42.0" customHeight="true">
      <c r="A55" s="10"/>
      <c r="B55" s="11" t="s">
        <v>69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70</v>
      </c>
    </row>
    <row r="56" ht="42.0" customHeight="true">
      <c r="A56" s="10"/>
      <c r="B56" s="11" t="s">
        <v>71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s">
        <v>72</v>
      </c>
    </row>
    <row r="57" ht="42.0" customHeight="true">
      <c r="A57" s="10" t="s">
        <v>73</v>
      </c>
      <c r="B57" s="11"/>
      <c r="C57" s="11"/>
      <c r="D57" s="11"/>
      <c r="E57" s="12" t="s">
        <v>13</v>
      </c>
      <c r="F57" s="13" t="n">
        <v>1.0</v>
      </c>
      <c r="G57" s="15">
        <f>G58+G61</f>
      </c>
      <c r="I57" s="17" t="n">
        <v>48.0</v>
      </c>
      <c r="J57" s="18" t="n">
        <v>200.0</v>
      </c>
    </row>
    <row r="58" ht="42.0" customHeight="true">
      <c r="A58" s="10"/>
      <c r="B58" s="11" t="s">
        <v>74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75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76</v>
      </c>
      <c r="E60" s="12" t="s">
        <v>77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78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79</v>
      </c>
      <c r="B62" s="11"/>
      <c r="C62" s="11"/>
      <c r="D62" s="11"/>
      <c r="E62" s="12" t="s">
        <v>13</v>
      </c>
      <c r="F62" s="13" t="n">
        <v>1.0</v>
      </c>
      <c r="G62" s="15">
        <f>G54+G57</f>
      </c>
      <c r="I62" s="17" t="n">
        <v>53.0</v>
      </c>
      <c r="J62" s="18"/>
    </row>
    <row r="63" ht="42.0" customHeight="true">
      <c r="A63" s="10"/>
      <c r="B63" s="11" t="s">
        <v>80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n">
        <v>210.0</v>
      </c>
    </row>
    <row r="64" ht="42.0" customHeight="true">
      <c r="A64" s="10"/>
      <c r="B64" s="11"/>
      <c r="C64" s="11" t="s">
        <v>81</v>
      </c>
      <c r="D64" s="11"/>
      <c r="E64" s="12" t="s">
        <v>13</v>
      </c>
      <c r="F64" s="13" t="n">
        <v>1.0</v>
      </c>
      <c r="G64" s="16"/>
      <c r="I64" s="17" t="n">
        <v>55.0</v>
      </c>
      <c r="J64" s="18" t="s">
        <v>82</v>
      </c>
    </row>
    <row r="65" ht="42.0" customHeight="true">
      <c r="A65" s="10"/>
      <c r="B65" s="11"/>
      <c r="C65" s="11" t="s">
        <v>83</v>
      </c>
      <c r="D65" s="11"/>
      <c r="E65" s="12" t="s">
        <v>13</v>
      </c>
      <c r="F65" s="13" t="n">
        <v>1.0</v>
      </c>
      <c r="G65" s="16"/>
      <c r="I65" s="17" t="n">
        <v>56.0</v>
      </c>
      <c r="J65" s="18" t="s">
        <v>84</v>
      </c>
    </row>
    <row r="66" ht="42.0" customHeight="true">
      <c r="A66" s="10" t="s">
        <v>85</v>
      </c>
      <c r="B66" s="11"/>
      <c r="C66" s="11"/>
      <c r="D66" s="11"/>
      <c r="E66" s="12" t="s">
        <v>13</v>
      </c>
      <c r="F66" s="13" t="n">
        <v>1.0</v>
      </c>
      <c r="G66" s="15">
        <f>G54+G57+G63</f>
      </c>
      <c r="I66" s="17" t="n">
        <v>57.0</v>
      </c>
      <c r="J66" s="18"/>
    </row>
    <row r="67" ht="42.0" customHeight="true">
      <c r="A67" s="10"/>
      <c r="B67" s="11" t="s">
        <v>86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s">
        <v>87</v>
      </c>
    </row>
    <row r="68" ht="42.0" customHeight="true">
      <c r="A68" s="10"/>
      <c r="B68" s="11" t="s">
        <v>88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220.0</v>
      </c>
    </row>
    <row r="69" ht="42.0" customHeight="true">
      <c r="A69" s="10" t="s">
        <v>89</v>
      </c>
      <c r="B69" s="11"/>
      <c r="C69" s="11"/>
      <c r="D69" s="11"/>
      <c r="E69" s="12" t="s">
        <v>13</v>
      </c>
      <c r="F69" s="13" t="n">
        <v>1.0</v>
      </c>
      <c r="G69" s="15">
        <f>G66+G68</f>
      </c>
      <c r="I69" s="17" t="n">
        <v>60.0</v>
      </c>
      <c r="J69" s="18" t="n">
        <v>30.0</v>
      </c>
    </row>
    <row r="70" ht="42.0" customHeight="true">
      <c r="A70" s="19" t="s">
        <v>90</v>
      </c>
      <c r="B70" s="20"/>
      <c r="C70" s="20"/>
      <c r="D70" s="20"/>
      <c r="E70" s="21" t="s">
        <v>91</v>
      </c>
      <c r="F70" s="22" t="s">
        <v>91</v>
      </c>
      <c r="G70" s="24">
        <f>G69</f>
      </c>
      <c r="I70" s="26" t="n">
        <v>61.0</v>
      </c>
      <c r="J70" s="26" t="n">
        <v>90.0</v>
      </c>
    </row>
    <row r="71">
      <c r="I7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C19:D19"/>
    <mergeCell ref="D20"/>
    <mergeCell ref="C21:D21"/>
    <mergeCell ref="D22"/>
    <mergeCell ref="D23"/>
    <mergeCell ref="D24"/>
    <mergeCell ref="D25"/>
    <mergeCell ref="B26:D26"/>
    <mergeCell ref="C27:D27"/>
    <mergeCell ref="D28"/>
    <mergeCell ref="D29"/>
    <mergeCell ref="D30"/>
    <mergeCell ref="C31:D31"/>
    <mergeCell ref="D32"/>
    <mergeCell ref="C33:D33"/>
    <mergeCell ref="D34"/>
    <mergeCell ref="D35"/>
    <mergeCell ref="D36"/>
    <mergeCell ref="C37:D37"/>
    <mergeCell ref="D38"/>
    <mergeCell ref="C39:D39"/>
    <mergeCell ref="D40"/>
    <mergeCell ref="A41:D41"/>
    <mergeCell ref="B42:D42"/>
    <mergeCell ref="C43:D43"/>
    <mergeCell ref="D44"/>
    <mergeCell ref="C45:D45"/>
    <mergeCell ref="D46"/>
    <mergeCell ref="D47"/>
    <mergeCell ref="D48"/>
    <mergeCell ref="B49:D49"/>
    <mergeCell ref="C50:D50"/>
    <mergeCell ref="D51"/>
    <mergeCell ref="C52:D52"/>
    <mergeCell ref="D53"/>
    <mergeCell ref="A54:D54"/>
    <mergeCell ref="B55:D55"/>
    <mergeCell ref="B56:D56"/>
    <mergeCell ref="A57:D57"/>
    <mergeCell ref="B58:D58"/>
    <mergeCell ref="C59:D59"/>
    <mergeCell ref="D60"/>
    <mergeCell ref="B61:D61"/>
    <mergeCell ref="A62:D62"/>
    <mergeCell ref="B63:D63"/>
    <mergeCell ref="C64:D64"/>
    <mergeCell ref="C65:D65"/>
    <mergeCell ref="A66:D66"/>
    <mergeCell ref="B67:D67"/>
    <mergeCell ref="B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2026-05-20T05:45:48Z</dcterms:created>
  <dc:creator>Apache POI</dc:creator>
</cp:coreProperties>
</file>